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04小規模製造業設備投資等支援事業\R2HP\"/>
    </mc:Choice>
  </mc:AlternateContent>
  <xr:revisionPtr revIDLastSave="0" documentId="13_ncr:1_{4B052D6A-6386-47EF-9EA6-CA5CC08B0FFE}" xr6:coauthVersionLast="45" xr6:coauthVersionMax="45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</sheets>
  <definedNames>
    <definedName name="_xlnm._FilterDatabase" localSheetId="0" hidden="1">事業費総括表!#REF!</definedName>
    <definedName name="_xlnm.Print_Area" localSheetId="0">事業費総括表!$A$1:$F$52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2" l="1"/>
  <c r="F47" i="22" s="1"/>
  <c r="F51" i="22" s="1"/>
  <c r="F40" i="22" l="1"/>
  <c r="F35" i="22"/>
  <c r="F30" i="22"/>
  <c r="F25" i="22"/>
  <c r="F20" i="22"/>
  <c r="F15" i="22"/>
  <c r="F10" i="22"/>
  <c r="F41" i="22" l="1"/>
  <c r="F50" i="22" s="1"/>
  <c r="F52" i="22" s="1"/>
  <c r="F48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F5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word提案書　第1号様式「２.　提案事業費」の②へ金額を転記下さい。
◎Ⅱ事業化促進コース
　　合計10,000千円以内
◎Ⅲ本格的事業展開コース
　　合計30,000千円以内</t>
        </r>
      </text>
    </comment>
  </commentList>
</comments>
</file>

<file path=xl/sharedStrings.xml><?xml version="1.0" encoding="utf-8"?>
<sst xmlns="http://schemas.openxmlformats.org/spreadsheetml/2006/main" count="38" uniqueCount="36">
  <si>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</si>
  <si>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</si>
  <si>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</si>
  <si>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</si>
  <si>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</si>
  <si>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22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</si>
  <si>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22"/>
  </si>
  <si>
    <t>②直接人件費</t>
    <rPh sb="1" eb="3">
      <t>チョクセツ</t>
    </rPh>
    <rPh sb="3" eb="6">
      <t>ジンケンヒ</t>
    </rPh>
    <phoneticPr fontId="22"/>
  </si>
  <si>
    <t>（例）</t>
    <rPh sb="1" eb="2">
      <t>レイ</t>
    </rPh>
    <phoneticPr fontId="22"/>
  </si>
  <si>
    <t>㈱A製作所　〇田</t>
    <phoneticPr fontId="22"/>
  </si>
  <si>
    <t>＠2,000円×30時間×12ヶ月</t>
    <rPh sb="10" eb="12">
      <t>ジカン</t>
    </rPh>
    <rPh sb="16" eb="17">
      <t>ゲツ</t>
    </rPh>
    <phoneticPr fontId="22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</si>
  <si>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22"/>
  </si>
  <si>
    <t>③材料費
・消耗品費</t>
    <phoneticPr fontId="22"/>
  </si>
  <si>
    <t>⑤外注・委託費</t>
    <phoneticPr fontId="22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</si>
  <si>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22"/>
  </si>
  <si>
    <t>⑦その他直接経費</t>
    <phoneticPr fontId="22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</si>
  <si>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</si>
  <si>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</si>
  <si>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</si>
  <si>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</si>
  <si>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</si>
  <si>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</si>
  <si>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</si>
  <si>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申請事業費総括表</t>
    <rPh sb="0" eb="2">
      <t>シンセイ</t>
    </rPh>
    <rPh sb="2" eb="5">
      <t>ジギョウヒ</t>
    </rPh>
    <rPh sb="5" eb="7">
      <t>ソウカツ</t>
    </rPh>
    <rPh sb="7" eb="8">
      <t>ヒョウ</t>
    </rPh>
    <phoneticPr fontId="2"/>
  </si>
  <si>
    <t>【第１号様式-５】</t>
    <rPh sb="1" eb="2">
      <t>ダイ</t>
    </rPh>
    <rPh sb="3" eb="4">
      <t>ゴウ</t>
    </rPh>
    <rPh sb="4" eb="6">
      <t>ヨウシキ</t>
    </rPh>
    <phoneticPr fontId="2"/>
  </si>
  <si>
    <t>経費項目、発注目的（必要性）、支払先、単価、数量など</t>
    <phoneticPr fontId="10"/>
  </si>
  <si>
    <r>
      <t xml:space="preserve">④財産購入費等・備品購入費等
</t>
    </r>
    <r>
      <rPr>
        <sz val="14"/>
        <color rgb="FFFF0000"/>
        <rFont val="ＭＳ Ｐ明朝"/>
        <family val="1"/>
        <charset val="128"/>
      </rPr>
      <t>（生産設備等（補助率15%）除く）</t>
    </r>
    <rPh sb="6" eb="7">
      <t>トウ</t>
    </rPh>
    <rPh sb="16" eb="18">
      <t>セイサン</t>
    </rPh>
    <rPh sb="18" eb="20">
      <t>セツビ</t>
    </rPh>
    <phoneticPr fontId="22"/>
  </si>
  <si>
    <t>補助対象経費（補助率1/2）（Ａ）</t>
    <phoneticPr fontId="10"/>
  </si>
  <si>
    <t>④財産購入費等・備品購入費等
（生産設備等（補助率15%））</t>
    <phoneticPr fontId="22"/>
  </si>
  <si>
    <r>
      <t>④財産購入費等・備品購入費等</t>
    </r>
    <r>
      <rPr>
        <sz val="14"/>
        <color rgb="FFFF0000"/>
        <rFont val="ＭＳ Ｐ明朝"/>
        <family val="1"/>
        <charset val="128"/>
      </rPr>
      <t>（生産設備等（補助率15%）除く）</t>
    </r>
    <r>
      <rPr>
        <sz val="14"/>
        <color theme="1"/>
        <rFont val="ＭＳ Ｐ明朝"/>
        <family val="1"/>
        <charset val="128"/>
      </rPr>
      <t>合計</t>
    </r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31" eb="33">
      <t>ゴウケイ</t>
    </rPh>
    <phoneticPr fontId="10"/>
  </si>
  <si>
    <t>④財産購入費等・備品購入費等（生産設備等（補助率15%））合計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セイサン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</si>
  <si>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</si>
  <si>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</si>
  <si>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r>
      <t>合計</t>
    </r>
    <r>
      <rPr>
        <b/>
        <sz val="10"/>
        <color indexed="10"/>
        <rFont val="ＭＳ Ｐゴシック"/>
        <family val="3"/>
        <charset val="128"/>
      </rPr>
      <t>（上限額：5,000千円）</t>
    </r>
    <r>
      <rPr>
        <b/>
        <sz val="16"/>
        <color indexed="8"/>
        <rFont val="ＭＳ Ｐゴシック"/>
        <family val="3"/>
        <charset val="128"/>
      </rPr>
      <t>　（D)</t>
    </r>
    <rPh sb="0" eb="2">
      <t>ゴウケイ</t>
    </rPh>
    <rPh sb="12" eb="14">
      <t>センエン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</si>
  <si>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22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</si>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</sst>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38" fontId="16" fillId="0" borderId="1" xfId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21" fillId="0" borderId="15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0" fontId="23" fillId="3" borderId="23" xfId="0" applyFont="1" applyFill="1" applyBorder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19" xfId="0" quotePrefix="1" applyFont="1" applyBorder="1">
      <alignment vertical="center"/>
    </xf>
    <xf numFmtId="0" fontId="24" fillId="0" borderId="22" xfId="0" quotePrefix="1" applyFont="1" applyBorder="1">
      <alignment vertical="center"/>
    </xf>
    <xf numFmtId="38" fontId="17" fillId="2" borderId="1" xfId="1" applyFont="1" applyFill="1" applyBorder="1" applyAlignment="1">
      <alignment horizontal="right" vertical="center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5" fillId="3" borderId="14" xfId="0" applyFont="1" applyFill="1" applyBorder="1">
      <alignment vertical="center"/>
    </xf>
    <xf numFmtId="0" fontId="25" fillId="3" borderId="17" xfId="0" applyFont="1" applyFill="1" applyBorder="1">
      <alignment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41" fontId="21" fillId="0" borderId="34" xfId="0" applyNumberFormat="1" applyFont="1" applyBorder="1">
      <alignment vertical="center"/>
    </xf>
    <xf numFmtId="41" fontId="21" fillId="0" borderId="35" xfId="0" applyNumberFormat="1" applyFont="1" applyBorder="1">
      <alignment vertical="center"/>
    </xf>
    <xf numFmtId="41" fontId="21" fillId="0" borderId="36" xfId="0" applyNumberFormat="1" applyFont="1" applyBorder="1">
      <alignment vertical="center"/>
    </xf>
    <xf numFmtId="41" fontId="21" fillId="0" borderId="37" xfId="0" applyNumberFormat="1" applyFont="1" applyBorder="1">
      <alignment vertical="center"/>
    </xf>
    <xf numFmtId="41" fontId="23" fillId="3" borderId="11" xfId="0" applyNumberFormat="1" applyFont="1" applyFill="1" applyBorder="1" applyAlignment="1">
      <alignment horizontal="left" vertical="center" indent="1"/>
    </xf>
    <xf numFmtId="41" fontId="21" fillId="0" borderId="38" xfId="0" applyNumberFormat="1" applyFont="1" applyBorder="1">
      <alignment vertical="center"/>
    </xf>
    <xf numFmtId="0" fontId="23" fillId="3" borderId="10" xfId="0" applyFont="1" applyFill="1" applyBorder="1">
      <alignment vertical="center"/>
    </xf>
    <xf numFmtId="41" fontId="23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1" fillId="0" borderId="15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25" xfId="0" applyFont="1" applyBorder="1">
      <alignment vertical="center"/>
    </xf>
    <xf numFmtId="0" fontId="31" fillId="0" borderId="20" xfId="0" applyFont="1" applyBorder="1">
      <alignment vertical="center"/>
    </xf>
    <xf numFmtId="0" fontId="31" fillId="0" borderId="26" xfId="0" applyFont="1" applyBorder="1">
      <alignment vertical="center"/>
    </xf>
    <xf numFmtId="0" fontId="31" fillId="0" borderId="21" xfId="0" applyFont="1" applyBorder="1">
      <alignment vertical="center"/>
    </xf>
    <xf numFmtId="0" fontId="31" fillId="0" borderId="27" xfId="0" applyFont="1" applyBorder="1">
      <alignment vertical="center"/>
    </xf>
    <xf numFmtId="0" fontId="32" fillId="3" borderId="10" xfId="0" applyFont="1" applyFill="1" applyBorder="1">
      <alignment vertical="center"/>
    </xf>
    <xf numFmtId="0" fontId="33" fillId="0" borderId="0" xfId="0" quotePrefix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26" fillId="3" borderId="17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9" fillId="3" borderId="14" xfId="0" applyFont="1" applyFill="1" applyBorder="1" applyAlignment="1">
      <alignment horizontal="left" vertical="top" wrapText="1"/>
    </xf>
    <xf numFmtId="0" fontId="29" fillId="3" borderId="17" xfId="0" applyFont="1" applyFill="1" applyBorder="1" applyAlignment="1">
      <alignment horizontal="left" vertical="top" wrapText="1"/>
    </xf>
    <xf numFmtId="0" fontId="29" fillId="3" borderId="30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center" vertical="center" textRotation="255" wrapText="1" shrinkToFit="1"/>
    </xf>
    <xf numFmtId="0" fontId="30" fillId="0" borderId="6" xfId="0" applyFont="1" applyFill="1" applyBorder="1" applyAlignment="1">
      <alignment horizontal="center" vertical="center" textRotation="255" wrapText="1" shrinkToFit="1"/>
    </xf>
    <xf numFmtId="0" fontId="30" fillId="0" borderId="31" xfId="0" applyFont="1" applyFill="1" applyBorder="1" applyAlignment="1">
      <alignment horizontal="center" vertical="center" textRotation="255" wrapText="1" shrinkToFit="1"/>
    </xf>
    <xf numFmtId="0" fontId="25" fillId="3" borderId="12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6"/>
  <sheetViews>
    <sheetView tabSelected="1" zoomScale="85" zoomScaleNormal="85" zoomScaleSheetLayoutView="85" workbookViewId="0">
      <selection activeCell="B42" sqref="B42:B46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24</v>
      </c>
    </row>
    <row r="2" spans="1:7" ht="37.5" customHeight="1" x14ac:dyDescent="0.15">
      <c r="A2" s="54" t="s">
        <v>23</v>
      </c>
      <c r="B2" s="54"/>
      <c r="C2" s="54"/>
      <c r="D2" s="54"/>
      <c r="E2" s="54"/>
      <c r="F2" s="54"/>
    </row>
    <row r="3" spans="1:7" ht="28.5" x14ac:dyDescent="0.15">
      <c r="A3" s="43"/>
      <c r="C3" s="53"/>
      <c r="D3" s="53"/>
      <c r="E3" s="53"/>
      <c r="F3" s="53"/>
    </row>
    <row r="4" spans="1:7" ht="18" customHeight="1" thickBot="1" x14ac:dyDescent="0.2">
      <c r="D4" s="53" t="s">
        <v>34</v>
      </c>
      <c r="F4" s="13"/>
    </row>
    <row r="5" spans="1:7" ht="39" customHeight="1" thickBot="1" x14ac:dyDescent="0.2">
      <c r="B5" s="72" t="s">
        <v>22</v>
      </c>
      <c r="C5" s="73"/>
      <c r="D5" s="74" t="s">
        <v>25</v>
      </c>
      <c r="E5" s="75"/>
      <c r="F5" s="31" t="s">
        <v>16</v>
      </c>
      <c r="G5" s="1"/>
    </row>
    <row r="6" spans="1:7" ht="24.95" customHeight="1" x14ac:dyDescent="0.15">
      <c r="B6" s="66" t="s">
        <v>27</v>
      </c>
      <c r="C6" s="29" t="s">
        <v>5</v>
      </c>
      <c r="D6" s="34"/>
      <c r="E6" s="26"/>
      <c r="F6" s="35"/>
      <c r="G6" s="1"/>
    </row>
    <row r="7" spans="1:7" ht="24.95" customHeight="1" x14ac:dyDescent="0.15">
      <c r="B7" s="67"/>
      <c r="C7" s="69" t="s">
        <v>6</v>
      </c>
      <c r="D7" s="15"/>
      <c r="E7" s="26"/>
      <c r="F7" s="36"/>
      <c r="G7" s="1"/>
    </row>
    <row r="8" spans="1:7" ht="24.95" customHeight="1" x14ac:dyDescent="0.15">
      <c r="B8" s="67"/>
      <c r="C8" s="69"/>
      <c r="D8" s="16"/>
      <c r="E8" s="27"/>
      <c r="F8" s="37"/>
      <c r="G8" s="1"/>
    </row>
    <row r="9" spans="1:7" ht="24.95" customHeight="1" x14ac:dyDescent="0.15">
      <c r="B9" s="67"/>
      <c r="C9" s="69"/>
      <c r="D9" s="17"/>
      <c r="E9" s="28"/>
      <c r="F9" s="38"/>
      <c r="G9" s="1"/>
    </row>
    <row r="10" spans="1:7" ht="24.95" customHeight="1" x14ac:dyDescent="0.15">
      <c r="B10" s="67"/>
      <c r="C10" s="18"/>
      <c r="D10" s="82" t="s">
        <v>17</v>
      </c>
      <c r="E10" s="82"/>
      <c r="F10" s="39">
        <f>SUM(F6:F9)</f>
        <v>0</v>
      </c>
      <c r="G10" s="1"/>
    </row>
    <row r="11" spans="1:7" ht="24.95" customHeight="1" x14ac:dyDescent="0.15">
      <c r="B11" s="67"/>
      <c r="C11" s="30" t="s">
        <v>7</v>
      </c>
      <c r="D11" s="19" t="s">
        <v>8</v>
      </c>
      <c r="E11" s="20" t="s">
        <v>8</v>
      </c>
      <c r="F11" s="40"/>
      <c r="G11" s="1"/>
    </row>
    <row r="12" spans="1:7" ht="24.95" customHeight="1" x14ac:dyDescent="0.15">
      <c r="B12" s="67"/>
      <c r="C12" s="69" t="s">
        <v>6</v>
      </c>
      <c r="D12" s="21" t="s">
        <v>9</v>
      </c>
      <c r="E12" s="22" t="s">
        <v>10</v>
      </c>
      <c r="F12" s="36"/>
      <c r="G12" s="1"/>
    </row>
    <row r="13" spans="1:7" ht="24.95" customHeight="1" x14ac:dyDescent="0.15">
      <c r="B13" s="67"/>
      <c r="C13" s="69"/>
      <c r="D13" s="21"/>
      <c r="E13" s="22"/>
      <c r="F13" s="37"/>
      <c r="G13" s="1"/>
    </row>
    <row r="14" spans="1:7" ht="24.95" customHeight="1" x14ac:dyDescent="0.15">
      <c r="B14" s="67"/>
      <c r="C14" s="69"/>
      <c r="D14" s="17"/>
      <c r="E14" s="23" t="s">
        <v>11</v>
      </c>
      <c r="F14" s="38"/>
      <c r="G14" s="1"/>
    </row>
    <row r="15" spans="1:7" ht="24.95" customHeight="1" x14ac:dyDescent="0.15">
      <c r="B15" s="67"/>
      <c r="C15" s="18"/>
      <c r="D15" s="82" t="s">
        <v>18</v>
      </c>
      <c r="E15" s="82"/>
      <c r="F15" s="39">
        <f>SUM(F11:F14)</f>
        <v>0</v>
      </c>
      <c r="G15" s="1"/>
    </row>
    <row r="16" spans="1:7" ht="24.95" customHeight="1" x14ac:dyDescent="0.15">
      <c r="B16" s="67"/>
      <c r="C16" s="70" t="s">
        <v>12</v>
      </c>
      <c r="D16" s="14"/>
      <c r="E16" s="25"/>
      <c r="F16" s="40"/>
      <c r="G16" s="1"/>
    </row>
    <row r="17" spans="2:7" ht="24.95" customHeight="1" x14ac:dyDescent="0.15">
      <c r="B17" s="67"/>
      <c r="C17" s="71"/>
      <c r="D17" s="15"/>
      <c r="E17" s="26"/>
      <c r="F17" s="36"/>
      <c r="G17" s="1"/>
    </row>
    <row r="18" spans="2:7" ht="24.95" customHeight="1" x14ac:dyDescent="0.15">
      <c r="B18" s="67"/>
      <c r="C18" s="71"/>
      <c r="D18" s="16"/>
      <c r="E18" s="27"/>
      <c r="F18" s="37"/>
      <c r="G18" s="1"/>
    </row>
    <row r="19" spans="2:7" ht="24.95" customHeight="1" x14ac:dyDescent="0.15">
      <c r="B19" s="67"/>
      <c r="C19" s="71"/>
      <c r="D19" s="17"/>
      <c r="E19" s="28"/>
      <c r="F19" s="38"/>
      <c r="G19" s="1"/>
    </row>
    <row r="20" spans="2:7" ht="24.95" customHeight="1" x14ac:dyDescent="0.15">
      <c r="B20" s="67"/>
      <c r="C20" s="18"/>
      <c r="D20" s="82" t="s">
        <v>19</v>
      </c>
      <c r="E20" s="82"/>
      <c r="F20" s="39">
        <f>SUM(F16:F19)</f>
        <v>0</v>
      </c>
      <c r="G20" s="1"/>
    </row>
    <row r="21" spans="2:7" ht="24.95" customHeight="1" x14ac:dyDescent="0.15">
      <c r="B21" s="67"/>
      <c r="C21" s="70" t="s">
        <v>26</v>
      </c>
      <c r="D21" s="14"/>
      <c r="E21" s="25"/>
      <c r="F21" s="40"/>
      <c r="G21" s="1"/>
    </row>
    <row r="22" spans="2:7" ht="24.95" customHeight="1" x14ac:dyDescent="0.15">
      <c r="B22" s="67"/>
      <c r="C22" s="71"/>
      <c r="D22" s="15"/>
      <c r="E22" s="26"/>
      <c r="F22" s="36"/>
      <c r="G22" s="1"/>
    </row>
    <row r="23" spans="2:7" ht="24.95" customHeight="1" x14ac:dyDescent="0.15">
      <c r="B23" s="67"/>
      <c r="C23" s="71"/>
      <c r="D23" s="16"/>
      <c r="E23" s="27"/>
      <c r="F23" s="37"/>
      <c r="G23" s="1"/>
    </row>
    <row r="24" spans="2:7" ht="24.95" customHeight="1" x14ac:dyDescent="0.15">
      <c r="B24" s="67"/>
      <c r="C24" s="71"/>
      <c r="D24" s="17"/>
      <c r="E24" s="28"/>
      <c r="F24" s="38"/>
      <c r="G24" s="1"/>
    </row>
    <row r="25" spans="2:7" ht="24.95" customHeight="1" x14ac:dyDescent="0.15">
      <c r="B25" s="67"/>
      <c r="C25" s="18"/>
      <c r="D25" s="82" t="s">
        <v>29</v>
      </c>
      <c r="E25" s="82"/>
      <c r="F25" s="39">
        <f>SUM(F21:F24)</f>
        <v>0</v>
      </c>
      <c r="G25" s="1"/>
    </row>
    <row r="26" spans="2:7" ht="24.95" customHeight="1" x14ac:dyDescent="0.15">
      <c r="B26" s="67"/>
      <c r="C26" s="70" t="s">
        <v>13</v>
      </c>
      <c r="D26" s="14"/>
      <c r="E26" s="25"/>
      <c r="F26" s="40"/>
      <c r="G26" s="1"/>
    </row>
    <row r="27" spans="2:7" ht="24.95" customHeight="1" x14ac:dyDescent="0.15">
      <c r="B27" s="67"/>
      <c r="C27" s="71"/>
      <c r="D27" s="15"/>
      <c r="E27" s="26"/>
      <c r="F27" s="36"/>
      <c r="G27" s="1"/>
    </row>
    <row r="28" spans="2:7" ht="24.95" customHeight="1" x14ac:dyDescent="0.15">
      <c r="B28" s="67"/>
      <c r="C28" s="71"/>
      <c r="D28" s="16"/>
      <c r="E28" s="27"/>
      <c r="F28" s="37"/>
      <c r="G28" s="1"/>
    </row>
    <row r="29" spans="2:7" ht="24.95" customHeight="1" x14ac:dyDescent="0.15">
      <c r="B29" s="67"/>
      <c r="C29" s="71"/>
      <c r="D29" s="17"/>
      <c r="E29" s="28"/>
      <c r="F29" s="38"/>
      <c r="G29" s="1"/>
    </row>
    <row r="30" spans="2:7" ht="24.95" customHeight="1" x14ac:dyDescent="0.15">
      <c r="B30" s="67"/>
      <c r="C30" s="18"/>
      <c r="D30" s="82" t="s">
        <v>20</v>
      </c>
      <c r="E30" s="82"/>
      <c r="F30" s="39">
        <f>SUM(F26:F29)</f>
        <v>0</v>
      </c>
      <c r="G30" s="1"/>
    </row>
    <row r="31" spans="2:7" ht="24.95" customHeight="1" x14ac:dyDescent="0.15">
      <c r="B31" s="67"/>
      <c r="C31" s="70" t="s">
        <v>14</v>
      </c>
      <c r="D31" s="14"/>
      <c r="E31" s="25"/>
      <c r="F31" s="40"/>
      <c r="G31" s="1"/>
    </row>
    <row r="32" spans="2:7" ht="24.95" customHeight="1" x14ac:dyDescent="0.15">
      <c r="B32" s="67"/>
      <c r="C32" s="71"/>
      <c r="D32" s="15"/>
      <c r="E32" s="26"/>
      <c r="F32" s="36"/>
      <c r="G32" s="1"/>
    </row>
    <row r="33" spans="2:7" ht="24.95" customHeight="1" x14ac:dyDescent="0.15">
      <c r="B33" s="67"/>
      <c r="C33" s="71"/>
      <c r="D33" s="16"/>
      <c r="E33" s="27"/>
      <c r="F33" s="37"/>
      <c r="G33" s="1"/>
    </row>
    <row r="34" spans="2:7" ht="24.95" customHeight="1" x14ac:dyDescent="0.15">
      <c r="B34" s="67"/>
      <c r="C34" s="71"/>
      <c r="D34" s="17"/>
      <c r="E34" s="28"/>
      <c r="F34" s="38"/>
      <c r="G34" s="1"/>
    </row>
    <row r="35" spans="2:7" ht="24.95" customHeight="1" x14ac:dyDescent="0.15">
      <c r="B35" s="67"/>
      <c r="C35" s="18"/>
      <c r="D35" s="82" t="s">
        <v>21</v>
      </c>
      <c r="E35" s="82"/>
      <c r="F35" s="39">
        <f>SUM(F31:F34)</f>
        <v>0</v>
      </c>
      <c r="G35" s="1"/>
    </row>
    <row r="36" spans="2:7" ht="24.95" customHeight="1" x14ac:dyDescent="0.15">
      <c r="B36" s="67"/>
      <c r="C36" s="70" t="s">
        <v>15</v>
      </c>
      <c r="D36" s="14"/>
      <c r="E36" s="25"/>
      <c r="F36" s="40"/>
      <c r="G36" s="1"/>
    </row>
    <row r="37" spans="2:7" ht="24.95" customHeight="1" x14ac:dyDescent="0.15">
      <c r="B37" s="67"/>
      <c r="C37" s="71"/>
      <c r="D37" s="15"/>
      <c r="E37" s="26"/>
      <c r="F37" s="36"/>
      <c r="G37" s="1"/>
    </row>
    <row r="38" spans="2:7" ht="24.95" customHeight="1" x14ac:dyDescent="0.15">
      <c r="B38" s="67"/>
      <c r="C38" s="71"/>
      <c r="D38" s="16"/>
      <c r="E38" s="27"/>
      <c r="F38" s="37"/>
      <c r="G38" s="1"/>
    </row>
    <row r="39" spans="2:7" ht="24.95" customHeight="1" x14ac:dyDescent="0.15">
      <c r="B39" s="67"/>
      <c r="C39" s="71"/>
      <c r="D39" s="17"/>
      <c r="E39" s="28"/>
      <c r="F39" s="38"/>
      <c r="G39" s="1"/>
    </row>
    <row r="40" spans="2:7" ht="24.95" customHeight="1" thickBot="1" x14ac:dyDescent="0.2">
      <c r="B40" s="68"/>
      <c r="C40" s="41"/>
      <c r="D40" s="78" t="s">
        <v>31</v>
      </c>
      <c r="E40" s="78"/>
      <c r="F40" s="42">
        <f>SUM(F36:F39)</f>
        <v>0</v>
      </c>
      <c r="G40" s="1"/>
    </row>
    <row r="41" spans="2:7" ht="39.950000000000003" customHeight="1" thickBot="1" x14ac:dyDescent="0.2">
      <c r="B41" s="64" t="s">
        <v>1</v>
      </c>
      <c r="C41" s="65"/>
      <c r="D41" s="65"/>
      <c r="E41" s="11"/>
      <c r="F41" s="10">
        <f>SUM(F40,F35,F30,F25,F20,F15,F10)</f>
        <v>0</v>
      </c>
    </row>
    <row r="42" spans="2:7" ht="24.95" customHeight="1" x14ac:dyDescent="0.15">
      <c r="B42" s="79" t="s">
        <v>35</v>
      </c>
      <c r="C42" s="76" t="s">
        <v>28</v>
      </c>
      <c r="D42" s="44"/>
      <c r="E42" s="45"/>
      <c r="F42" s="40"/>
      <c r="G42" s="1"/>
    </row>
    <row r="43" spans="2:7" ht="24.95" customHeight="1" x14ac:dyDescent="0.15">
      <c r="B43" s="80"/>
      <c r="C43" s="77"/>
      <c r="D43" s="46"/>
      <c r="E43" s="47"/>
      <c r="F43" s="36"/>
      <c r="G43" s="1"/>
    </row>
    <row r="44" spans="2:7" ht="24.95" customHeight="1" x14ac:dyDescent="0.15">
      <c r="B44" s="80"/>
      <c r="C44" s="77"/>
      <c r="D44" s="48"/>
      <c r="E44" s="49"/>
      <c r="F44" s="37"/>
      <c r="G44" s="1"/>
    </row>
    <row r="45" spans="2:7" ht="24.95" customHeight="1" x14ac:dyDescent="0.15">
      <c r="B45" s="80"/>
      <c r="C45" s="77"/>
      <c r="D45" s="50"/>
      <c r="E45" s="51"/>
      <c r="F45" s="38"/>
      <c r="G45" s="1"/>
    </row>
    <row r="46" spans="2:7" ht="24.95" customHeight="1" thickBot="1" x14ac:dyDescent="0.2">
      <c r="B46" s="81"/>
      <c r="C46" s="52"/>
      <c r="D46" s="78" t="s">
        <v>30</v>
      </c>
      <c r="E46" s="78"/>
      <c r="F46" s="42">
        <f>SUM(F42:F45)</f>
        <v>0</v>
      </c>
      <c r="G46" s="1"/>
    </row>
    <row r="47" spans="2:7" ht="39.950000000000003" customHeight="1" thickBot="1" x14ac:dyDescent="0.2">
      <c r="B47" s="58" t="s">
        <v>2</v>
      </c>
      <c r="C47" s="59"/>
      <c r="D47" s="59"/>
      <c r="E47" s="12"/>
      <c r="F47" s="10">
        <f>F46</f>
        <v>0</v>
      </c>
    </row>
    <row r="48" spans="2:7" ht="39.950000000000003" customHeight="1" thickBot="1" x14ac:dyDescent="0.2">
      <c r="B48" s="58" t="s">
        <v>32</v>
      </c>
      <c r="C48" s="59"/>
      <c r="D48" s="59"/>
      <c r="E48" s="12"/>
      <c r="F48" s="10">
        <f>SUM(F41:F47)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55" t="s">
        <v>0</v>
      </c>
      <c r="C50" s="58" t="s">
        <v>4</v>
      </c>
      <c r="D50" s="59"/>
      <c r="E50" s="32"/>
      <c r="F50" s="10">
        <f>ROUNDDOWN(F41/2,0)</f>
        <v>0</v>
      </c>
    </row>
    <row r="51" spans="1:7" ht="39.950000000000003" customHeight="1" thickBot="1" x14ac:dyDescent="0.2">
      <c r="B51" s="56"/>
      <c r="C51" s="60" t="s">
        <v>3</v>
      </c>
      <c r="D51" s="61"/>
      <c r="E51" s="32"/>
      <c r="F51" s="10">
        <f>IF(F47*0.15&lt;=5000,ROUNDDOWN(F47*0.15,0),IF(F47*0.15&gt;=5000,5000))</f>
        <v>0</v>
      </c>
      <c r="G51" s="2"/>
    </row>
    <row r="52" spans="1:7" ht="39.950000000000003" customHeight="1" thickBot="1" x14ac:dyDescent="0.2">
      <c r="B52" s="57"/>
      <c r="C52" s="62" t="s">
        <v>33</v>
      </c>
      <c r="D52" s="63"/>
      <c r="E52" s="33"/>
      <c r="F52" s="24">
        <f>IF(SUM(F50:F51)&lt;=5000,SUM(F50:F51),5000)</f>
        <v>0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28"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</mergeCells>
  <phoneticPr fontId="22"/>
  <printOptions horizontalCentered="1"/>
  <pageMargins left="0.74803149606299213" right="0.74803149606299213" top="0.39370078740157483" bottom="0.39370078740157483" header="0.31496062992125984" footer="0.31496062992125984"/>
  <pageSetup paperSize="9" scale="60" orientation="portrait" r:id="rId1"/>
  <rowBreaks count="1" manualBreakCount="1">
    <brk id="52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事業費総括表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宮内 宏哉</cp:lastModifiedBy>
  <cp:lastPrinted>2020-04-20T06:10:58Z</cp:lastPrinted>
  <dcterms:created xsi:type="dcterms:W3CDTF">2011-03-04T07:55:30Z</dcterms:created>
  <dcterms:modified xsi:type="dcterms:W3CDTF">2020-04-20T06:11:04Z</dcterms:modified>
</cp:coreProperties>
</file>